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kha/Desktop/"/>
    </mc:Choice>
  </mc:AlternateContent>
  <xr:revisionPtr revIDLastSave="0" documentId="13_ncr:1_{841C2777-39F6-7E43-B836-225C49E1B334}" xr6:coauthVersionLast="47" xr6:coauthVersionMax="47" xr10:uidLastSave="{00000000-0000-0000-0000-000000000000}"/>
  <bookViews>
    <workbookView xWindow="0" yWindow="460" windowWidth="13620" windowHeight="19500" activeTab="1" xr2:uid="{D91CE9CD-5A2D-4C13-9F1B-166FC475B05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3" i="2"/>
  <c r="D23" i="2" l="1"/>
</calcChain>
</file>

<file path=xl/sharedStrings.xml><?xml version="1.0" encoding="utf-8"?>
<sst xmlns="http://schemas.openxmlformats.org/spreadsheetml/2006/main" count="110" uniqueCount="96">
  <si>
    <t>დენის სადენი/1/0.5/სპილენძის</t>
  </si>
  <si>
    <t>დენის სადენი/1/0.75/სპილენძის/წითელი</t>
  </si>
  <si>
    <t>დენის სადენი/1/10/სპილენძის/ლურჯი</t>
  </si>
  <si>
    <t>დენის სადენი/1/10/სპილენძის/ყვითელი</t>
  </si>
  <si>
    <t>დენის სადენი/1/10/სპილენძის/შავი</t>
  </si>
  <si>
    <t>დენის სადენი/1/10/სპილენძის/წითელი</t>
  </si>
  <si>
    <t>დენის სადენი/1/120/სპილენძის/ყვითელი</t>
  </si>
  <si>
    <t>დენის სადენი/1/150/სპილენძის/შავი</t>
  </si>
  <si>
    <t>დენის სადენი/1/16/სპილენძის/ლურჯი</t>
  </si>
  <si>
    <t>დენის სადენი/1/16/სპილენძის/ყვითელი</t>
  </si>
  <si>
    <t>დენის სადენი/1/16/სპილენძის/შავი</t>
  </si>
  <si>
    <t>დენის სადენი/1/16/სპილენძის/წითელი</t>
  </si>
  <si>
    <t>დენის სადენი/1/2.5/სპილენძის/წითელი</t>
  </si>
  <si>
    <t>დენის სადენი/1/240/სპილენძის/შავი</t>
  </si>
  <si>
    <t>დენის სადენი/1/25/სპილენძის/ლურჯი</t>
  </si>
  <si>
    <t>დენის სადენი/1/25/სპილენძის/ყვითელი</t>
  </si>
  <si>
    <t>დენის სადენი/1/25/სპილენძის/შავი</t>
  </si>
  <si>
    <t>დენის სადენი/1/35/ალუმინის</t>
  </si>
  <si>
    <t>დენის სადენი/1/35/ალუმინის/AS35</t>
  </si>
  <si>
    <t>დენის სადენი/1/35/სპილენძის/ლურჯი</t>
  </si>
  <si>
    <t>დენის სადენი/1/35/სპილენძის/ყვითელი</t>
  </si>
  <si>
    <t>დენის სადენი/1/35/სპილენძის/შავი</t>
  </si>
  <si>
    <t>დენის სადენი/1/4/სპილენძის/ლურჯი</t>
  </si>
  <si>
    <t>დენის სადენი/1/4/სპილენძის/ყავისფერი</t>
  </si>
  <si>
    <t>დენის სადენი/1/50/სპილენძის/ყვითელი</t>
  </si>
  <si>
    <t>დენის სადენი/1/50/სპილენძის/შავი</t>
  </si>
  <si>
    <t>დენის სადენი/1/50/სპილენძის/წითელი</t>
  </si>
  <si>
    <t>დენის სადენი/1/6/სპილენძის/ლურჯი</t>
  </si>
  <si>
    <t>დენის სადენი/1/6/სპილენძის/შავი</t>
  </si>
  <si>
    <t>დენის სადენი/1/6/სპილენძის/წითელი</t>
  </si>
  <si>
    <t>დენის სადენი/1/70/სპილენძის/შავი</t>
  </si>
  <si>
    <t>დენის სადენი/1/95/სპილენძის/შავი</t>
  </si>
  <si>
    <t>დენის სადენი/2/0.5/სპილენძი</t>
  </si>
  <si>
    <t>დენის სადენი/2/0.75/სპილენძი</t>
  </si>
  <si>
    <t>დენის სადენი/2/1.5/სპილენძი</t>
  </si>
  <si>
    <t>დენის სადენი/2/10/ალუმინი</t>
  </si>
  <si>
    <t>დენის სადენი/2/16/ალუმინი</t>
  </si>
  <si>
    <t>დენის სადენი/2/16/სპილენძი</t>
  </si>
  <si>
    <t>დენის სადენი/2/2.5/სპილენძი</t>
  </si>
  <si>
    <t>დენის სადენი/2/4/სპილენძის</t>
  </si>
  <si>
    <t>დენის სადენი/2/6/სპილენძის</t>
  </si>
  <si>
    <t>დენის სადენი/2x2.5</t>
  </si>
  <si>
    <t>დენის სადენი/3/1.5/სპილენძი</t>
  </si>
  <si>
    <t>დენის სადენი/3/10/სპილენძი</t>
  </si>
  <si>
    <t>დენის სადენი/3/120/ალუმინი</t>
  </si>
  <si>
    <t>დენის სადენი/3/120/სპილენძი</t>
  </si>
  <si>
    <t>დენის სადენი/3/150+95/ალუმინი</t>
  </si>
  <si>
    <t>დენის სადენი/3/185/ალუმინი</t>
  </si>
  <si>
    <t>დენის სადენი/3/2.5/სპილენძი</t>
  </si>
  <si>
    <t>დენის სადენი/3/35+16/სპილენძი</t>
  </si>
  <si>
    <t>დენის სადენი/3/4/სპილენძი</t>
  </si>
  <si>
    <t>დენის სადენი/3/6/სპილენძი</t>
  </si>
  <si>
    <t>დენის სადენი/3/70+35/ალუმინი</t>
  </si>
  <si>
    <t>დენის სადენი/3/70+35/სპილენძი</t>
  </si>
  <si>
    <t>დენის სადენი/3/95+1/50/სპილენძი</t>
  </si>
  <si>
    <t>დენის სადენი/4/0.75/სპილენძი</t>
  </si>
  <si>
    <t>დენის სადენი/4/1.5/სპილენძი</t>
  </si>
  <si>
    <t>დენის სადენი/4/10/სპილენძი</t>
  </si>
  <si>
    <t>დენის სადენი/4/120/სპილენძი</t>
  </si>
  <si>
    <t>დენის სადენი/4/16/ალუმინი</t>
  </si>
  <si>
    <t>დენის სადენი/4/16/სპილენძი</t>
  </si>
  <si>
    <t>დენის სადენი/4/25/ალუმინი</t>
  </si>
  <si>
    <t>დენის სადენი/4/25/სპილენძი</t>
  </si>
  <si>
    <t>დენის სადენი/4/35/ალუმინი</t>
  </si>
  <si>
    <t>დენის სადენი/4/35/სპილენძი</t>
  </si>
  <si>
    <t>დენის სადენი/4/4/სპილენძის</t>
  </si>
  <si>
    <t>დენის სადენი/4/50/ალუმინი</t>
  </si>
  <si>
    <t>დენის სადენი/4/50/სპილენძი</t>
  </si>
  <si>
    <t>დენის სადენი/4/6/სპილენძი</t>
  </si>
  <si>
    <t>დენის სადენი/4/70/სპილენძი</t>
  </si>
  <si>
    <t>დენის სადენი/4/95/ალუმინი</t>
  </si>
  <si>
    <t>დენის სადენი/5/1.5/სპილენძის</t>
  </si>
  <si>
    <t>დენის სადენი/5/10/სპილენძის</t>
  </si>
  <si>
    <t>დენის სადენი/5/2.5/სპილენძის</t>
  </si>
  <si>
    <t>დენის სადენი/5/4/სპილენძის</t>
  </si>
  <si>
    <t>დენის სადენი/5/6/სპილენძის</t>
  </si>
  <si>
    <t>დენის სადენი/მაღალი ძაბვის/3/50/ალუმინი</t>
  </si>
  <si>
    <t>დენის სადენი/მაღალი ძაბვის/3/70+16/ალუმინი</t>
  </si>
  <si>
    <t>დენის სადენი/4/50/ალუმინი/ავვგ</t>
  </si>
  <si>
    <t>დენის სადენი/4x10</t>
  </si>
  <si>
    <t>კაბელი/4x6</t>
  </si>
  <si>
    <t>დასახელება</t>
  </si>
  <si>
    <t>რაოდენობა</t>
  </si>
  <si>
    <t>ერთეულის ფასი დღგ-ს ჩათვლით</t>
  </si>
  <si>
    <t>ჯამური ფასი დღგ-ს ჩათვლით</t>
  </si>
  <si>
    <t>სულ ჯამი დღგ-ს ჩათვლით</t>
  </si>
  <si>
    <t>გადახდის პირობა</t>
  </si>
  <si>
    <t>დამზადების დრო</t>
  </si>
  <si>
    <t>მოწოდების პირობა</t>
  </si>
  <si>
    <t>დენის სადენი/3/120/ალუმინი სიპ</t>
  </si>
  <si>
    <t>დენის სადენი/1/35/ალუმინის სიპ</t>
  </si>
  <si>
    <t>დენის სადენი/3/150+95/ალუმინი მაღალი ძბვა</t>
  </si>
  <si>
    <t>დენის სადენი/3/185/ალუმინი მაღალი ძაბვა</t>
  </si>
  <si>
    <t>დენის სადენი/4/16/ალუმინი სიპ</t>
  </si>
  <si>
    <t>დენის სადენი/4/25/ალუმინი სიპ</t>
  </si>
  <si>
    <t>დენის სადენი/4/35/ალუმინი სიპ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</si>
</sst>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0" borderId="0" xfId="1" applyNumberFormat="1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/>
    <xf numFmtId="0" fontId="1" fillId="0" borderId="1" xfId="1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0" fontId="0" fillId="0" borderId="1" xfId="0" applyFill="1" applyBorder="1"/>
    <xf numFmtId="0" fontId="0" fillId="0" borderId="1" xfId="0" applyNumberFormat="1" applyFill="1" applyBorder="1"/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0B6B4-C025-45E9-8170-9A5E175E8127}">
  <dimension ref="A1:A82"/>
  <sheetViews>
    <sheetView topLeftCell="A37" workbookViewId="0">
      <selection activeCell="B73" sqref="B73"/>
    </sheetView>
  </sheetViews>
  <sheetFormatPr baseColWidth="10" defaultColWidth="8.83203125" defaultRowHeight="15" x14ac:dyDescent="0.2"/>
  <cols>
    <col min="1" max="1" width="46.6640625" bestFit="1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s="1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s="1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s="1" t="s">
        <v>28</v>
      </c>
    </row>
    <row r="30" spans="1:1" x14ac:dyDescent="0.2">
      <c r="A30" s="1" t="s">
        <v>29</v>
      </c>
    </row>
    <row r="31" spans="1:1" x14ac:dyDescent="0.2">
      <c r="A31" s="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  <row r="38" spans="1:1" x14ac:dyDescent="0.2">
      <c r="A38" t="s">
        <v>37</v>
      </c>
    </row>
    <row r="39" spans="1:1" x14ac:dyDescent="0.2">
      <c r="A39" t="s">
        <v>38</v>
      </c>
    </row>
    <row r="40" spans="1:1" x14ac:dyDescent="0.2">
      <c r="A40" t="s">
        <v>39</v>
      </c>
    </row>
    <row r="41" spans="1:1" x14ac:dyDescent="0.2">
      <c r="A41" t="s">
        <v>40</v>
      </c>
    </row>
    <row r="42" spans="1:1" x14ac:dyDescent="0.2">
      <c r="A42" t="s">
        <v>41</v>
      </c>
    </row>
    <row r="43" spans="1:1" x14ac:dyDescent="0.2">
      <c r="A43" t="s">
        <v>42</v>
      </c>
    </row>
    <row r="44" spans="1:1" x14ac:dyDescent="0.2">
      <c r="A44" t="s">
        <v>42</v>
      </c>
    </row>
    <row r="45" spans="1:1" x14ac:dyDescent="0.2">
      <c r="A45" t="s">
        <v>43</v>
      </c>
    </row>
    <row r="46" spans="1:1" x14ac:dyDescent="0.2">
      <c r="A46" t="s">
        <v>44</v>
      </c>
    </row>
    <row r="47" spans="1:1" x14ac:dyDescent="0.2">
      <c r="A47" t="s">
        <v>45</v>
      </c>
    </row>
    <row r="48" spans="1:1" x14ac:dyDescent="0.2">
      <c r="A48" t="s">
        <v>46</v>
      </c>
    </row>
    <row r="49" spans="1:1" x14ac:dyDescent="0.2">
      <c r="A49" t="s">
        <v>47</v>
      </c>
    </row>
    <row r="50" spans="1:1" x14ac:dyDescent="0.2">
      <c r="A50" t="s">
        <v>48</v>
      </c>
    </row>
    <row r="51" spans="1:1" x14ac:dyDescent="0.2">
      <c r="A51" t="s">
        <v>49</v>
      </c>
    </row>
    <row r="52" spans="1:1" x14ac:dyDescent="0.2">
      <c r="A52" t="s">
        <v>50</v>
      </c>
    </row>
    <row r="53" spans="1:1" x14ac:dyDescent="0.2">
      <c r="A53" t="s">
        <v>51</v>
      </c>
    </row>
    <row r="54" spans="1:1" x14ac:dyDescent="0.2">
      <c r="A54" t="s">
        <v>52</v>
      </c>
    </row>
    <row r="55" spans="1:1" x14ac:dyDescent="0.2">
      <c r="A55" t="s">
        <v>53</v>
      </c>
    </row>
    <row r="56" spans="1:1" x14ac:dyDescent="0.2">
      <c r="A56" t="s">
        <v>54</v>
      </c>
    </row>
    <row r="57" spans="1:1" x14ac:dyDescent="0.2">
      <c r="A57" t="s">
        <v>55</v>
      </c>
    </row>
    <row r="58" spans="1:1" x14ac:dyDescent="0.2">
      <c r="A58" t="s">
        <v>56</v>
      </c>
    </row>
    <row r="59" spans="1:1" x14ac:dyDescent="0.2">
      <c r="A59" t="s">
        <v>57</v>
      </c>
    </row>
    <row r="60" spans="1:1" x14ac:dyDescent="0.2">
      <c r="A60" t="s">
        <v>58</v>
      </c>
    </row>
    <row r="61" spans="1:1" x14ac:dyDescent="0.2">
      <c r="A61" t="s">
        <v>59</v>
      </c>
    </row>
    <row r="62" spans="1:1" x14ac:dyDescent="0.2">
      <c r="A62" t="s">
        <v>60</v>
      </c>
    </row>
    <row r="63" spans="1:1" x14ac:dyDescent="0.2">
      <c r="A63" t="s">
        <v>61</v>
      </c>
    </row>
    <row r="64" spans="1:1" x14ac:dyDescent="0.2">
      <c r="A64" t="s">
        <v>62</v>
      </c>
    </row>
    <row r="65" spans="1:1" x14ac:dyDescent="0.2">
      <c r="A65" t="s">
        <v>63</v>
      </c>
    </row>
    <row r="66" spans="1:1" x14ac:dyDescent="0.2">
      <c r="A66" t="s">
        <v>64</v>
      </c>
    </row>
    <row r="67" spans="1:1" x14ac:dyDescent="0.2">
      <c r="A67" t="s">
        <v>65</v>
      </c>
    </row>
    <row r="68" spans="1:1" x14ac:dyDescent="0.2">
      <c r="A68" t="s">
        <v>66</v>
      </c>
    </row>
    <row r="69" spans="1:1" x14ac:dyDescent="0.2">
      <c r="A69" t="s">
        <v>78</v>
      </c>
    </row>
    <row r="70" spans="1:1" x14ac:dyDescent="0.2">
      <c r="A70" t="s">
        <v>67</v>
      </c>
    </row>
    <row r="71" spans="1:1" x14ac:dyDescent="0.2">
      <c r="A71" t="s">
        <v>68</v>
      </c>
    </row>
    <row r="72" spans="1:1" x14ac:dyDescent="0.2">
      <c r="A72" t="s">
        <v>69</v>
      </c>
    </row>
    <row r="73" spans="1:1" x14ac:dyDescent="0.2">
      <c r="A73" t="s">
        <v>70</v>
      </c>
    </row>
    <row r="74" spans="1:1" x14ac:dyDescent="0.2">
      <c r="A74" t="s">
        <v>79</v>
      </c>
    </row>
    <row r="75" spans="1:1" x14ac:dyDescent="0.2">
      <c r="A75" t="s">
        <v>71</v>
      </c>
    </row>
    <row r="76" spans="1:1" x14ac:dyDescent="0.2">
      <c r="A76" t="s">
        <v>72</v>
      </c>
    </row>
    <row r="77" spans="1:1" x14ac:dyDescent="0.2">
      <c r="A77" t="s">
        <v>73</v>
      </c>
    </row>
    <row r="78" spans="1:1" x14ac:dyDescent="0.2">
      <c r="A78" t="s">
        <v>74</v>
      </c>
    </row>
    <row r="79" spans="1:1" x14ac:dyDescent="0.2">
      <c r="A79" t="s">
        <v>75</v>
      </c>
    </row>
    <row r="80" spans="1:1" x14ac:dyDescent="0.2">
      <c r="A80" s="1" t="s">
        <v>76</v>
      </c>
    </row>
    <row r="81" spans="1:1" x14ac:dyDescent="0.2">
      <c r="A81" s="1" t="s">
        <v>77</v>
      </c>
    </row>
    <row r="82" spans="1:1" x14ac:dyDescent="0.2">
      <c r="A82" s="1" t="s"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6BAFD-CCC8-4026-92B5-13EF4EE5DEA6}">
  <dimension ref="A1:D28"/>
  <sheetViews>
    <sheetView tabSelected="1" workbookViewId="0">
      <selection activeCell="C1" sqref="C1:D1"/>
    </sheetView>
  </sheetViews>
  <sheetFormatPr baseColWidth="10" defaultColWidth="8.83203125" defaultRowHeight="15" x14ac:dyDescent="0.2"/>
  <cols>
    <col min="1" max="1" width="45.83203125" bestFit="1" customWidth="1"/>
    <col min="2" max="2" width="11.1640625" customWidth="1"/>
    <col min="3" max="3" width="12.6640625" customWidth="1"/>
    <col min="4" max="4" width="11.83203125" customWidth="1"/>
  </cols>
  <sheetData>
    <row r="1" spans="1:4" ht="19" x14ac:dyDescent="0.25">
      <c r="C1" s="10"/>
      <c r="D1" s="10"/>
    </row>
    <row r="2" spans="1:4" ht="48" x14ac:dyDescent="0.2">
      <c r="A2" s="2" t="s">
        <v>81</v>
      </c>
      <c r="B2" s="2" t="s">
        <v>82</v>
      </c>
      <c r="C2" s="3" t="s">
        <v>83</v>
      </c>
      <c r="D2" s="3" t="s">
        <v>84</v>
      </c>
    </row>
    <row r="3" spans="1:4" x14ac:dyDescent="0.2">
      <c r="A3" s="4" t="s">
        <v>10</v>
      </c>
      <c r="B3" s="5">
        <v>1000</v>
      </c>
      <c r="C3" s="8"/>
      <c r="D3" s="9">
        <f>B3*C3</f>
        <v>0</v>
      </c>
    </row>
    <row r="4" spans="1:4" x14ac:dyDescent="0.2">
      <c r="A4" s="4" t="s">
        <v>90</v>
      </c>
      <c r="B4" s="5">
        <v>1500</v>
      </c>
      <c r="C4" s="8"/>
      <c r="D4" s="9">
        <f t="shared" ref="D4:D22" si="0">B4*C4</f>
        <v>0</v>
      </c>
    </row>
    <row r="5" spans="1:4" x14ac:dyDescent="0.2">
      <c r="A5" s="4" t="s">
        <v>23</v>
      </c>
      <c r="B5" s="5">
        <v>200</v>
      </c>
      <c r="C5" s="8"/>
      <c r="D5" s="9">
        <f t="shared" si="0"/>
        <v>0</v>
      </c>
    </row>
    <row r="6" spans="1:4" x14ac:dyDescent="0.2">
      <c r="A6" s="4" t="s">
        <v>32</v>
      </c>
      <c r="B6" s="5">
        <v>300</v>
      </c>
      <c r="C6" s="8"/>
      <c r="D6" s="9">
        <f t="shared" si="0"/>
        <v>0</v>
      </c>
    </row>
    <row r="7" spans="1:4" x14ac:dyDescent="0.2">
      <c r="A7" s="4" t="s">
        <v>33</v>
      </c>
      <c r="B7" s="5">
        <v>200</v>
      </c>
      <c r="C7" s="8"/>
      <c r="D7" s="9">
        <f t="shared" si="0"/>
        <v>0</v>
      </c>
    </row>
    <row r="8" spans="1:4" x14ac:dyDescent="0.2">
      <c r="A8" s="4" t="s">
        <v>38</v>
      </c>
      <c r="B8" s="5">
        <v>700</v>
      </c>
      <c r="C8" s="8"/>
      <c r="D8" s="9">
        <f t="shared" si="0"/>
        <v>0</v>
      </c>
    </row>
    <row r="9" spans="1:4" x14ac:dyDescent="0.2">
      <c r="A9" s="4" t="s">
        <v>43</v>
      </c>
      <c r="B9" s="5">
        <v>100</v>
      </c>
      <c r="C9" s="8"/>
      <c r="D9" s="9">
        <f t="shared" si="0"/>
        <v>0</v>
      </c>
    </row>
    <row r="10" spans="1:4" x14ac:dyDescent="0.2">
      <c r="A10" s="4" t="s">
        <v>89</v>
      </c>
      <c r="B10" s="5">
        <v>800</v>
      </c>
      <c r="C10" s="8"/>
      <c r="D10" s="9">
        <f t="shared" si="0"/>
        <v>0</v>
      </c>
    </row>
    <row r="11" spans="1:4" x14ac:dyDescent="0.2">
      <c r="A11" s="4" t="s">
        <v>45</v>
      </c>
      <c r="B11" s="5">
        <v>200</v>
      </c>
      <c r="C11" s="8"/>
      <c r="D11" s="9">
        <f t="shared" si="0"/>
        <v>0</v>
      </c>
    </row>
    <row r="12" spans="1:4" x14ac:dyDescent="0.2">
      <c r="A12" s="4" t="s">
        <v>91</v>
      </c>
      <c r="B12" s="5">
        <v>200</v>
      </c>
      <c r="C12" s="8"/>
      <c r="D12" s="9">
        <f t="shared" si="0"/>
        <v>0</v>
      </c>
    </row>
    <row r="13" spans="1:4" x14ac:dyDescent="0.2">
      <c r="A13" s="4" t="s">
        <v>92</v>
      </c>
      <c r="B13" s="5">
        <v>100</v>
      </c>
      <c r="C13" s="8"/>
      <c r="D13" s="9">
        <f t="shared" si="0"/>
        <v>0</v>
      </c>
    </row>
    <row r="14" spans="1:4" x14ac:dyDescent="0.2">
      <c r="A14" s="4" t="s">
        <v>48</v>
      </c>
      <c r="B14" s="5">
        <v>700</v>
      </c>
      <c r="C14" s="8"/>
      <c r="D14" s="9">
        <f t="shared" si="0"/>
        <v>0</v>
      </c>
    </row>
    <row r="15" spans="1:4" x14ac:dyDescent="0.2">
      <c r="A15" s="4" t="s">
        <v>58</v>
      </c>
      <c r="B15" s="5">
        <v>100</v>
      </c>
      <c r="C15" s="8"/>
      <c r="D15" s="9">
        <f t="shared" si="0"/>
        <v>0</v>
      </c>
    </row>
    <row r="16" spans="1:4" x14ac:dyDescent="0.2">
      <c r="A16" s="4" t="s">
        <v>93</v>
      </c>
      <c r="B16" s="5">
        <v>200</v>
      </c>
      <c r="C16" s="8"/>
      <c r="D16" s="9">
        <f t="shared" si="0"/>
        <v>0</v>
      </c>
    </row>
    <row r="17" spans="1:4" x14ac:dyDescent="0.2">
      <c r="A17" s="4" t="s">
        <v>94</v>
      </c>
      <c r="B17" s="5">
        <v>600</v>
      </c>
      <c r="C17" s="8"/>
      <c r="D17" s="9">
        <f t="shared" si="0"/>
        <v>0</v>
      </c>
    </row>
    <row r="18" spans="1:4" x14ac:dyDescent="0.2">
      <c r="A18" s="4" t="s">
        <v>95</v>
      </c>
      <c r="B18" s="5">
        <v>500</v>
      </c>
      <c r="C18" s="8"/>
      <c r="D18" s="9">
        <f t="shared" si="0"/>
        <v>0</v>
      </c>
    </row>
    <row r="19" spans="1:4" x14ac:dyDescent="0.2">
      <c r="A19" s="4" t="s">
        <v>64</v>
      </c>
      <c r="B19" s="5">
        <v>800</v>
      </c>
      <c r="C19" s="8"/>
      <c r="D19" s="9">
        <f t="shared" si="0"/>
        <v>0</v>
      </c>
    </row>
    <row r="20" spans="1:4" x14ac:dyDescent="0.2">
      <c r="A20" s="4" t="s">
        <v>72</v>
      </c>
      <c r="B20" s="5">
        <v>300</v>
      </c>
      <c r="C20" s="8"/>
      <c r="D20" s="9">
        <f t="shared" si="0"/>
        <v>0</v>
      </c>
    </row>
    <row r="21" spans="1:4" x14ac:dyDescent="0.2">
      <c r="A21" s="4" t="s">
        <v>73</v>
      </c>
      <c r="B21" s="5">
        <v>200</v>
      </c>
      <c r="C21" s="8"/>
      <c r="D21" s="9">
        <f t="shared" si="0"/>
        <v>0</v>
      </c>
    </row>
    <row r="22" spans="1:4" x14ac:dyDescent="0.2">
      <c r="A22" s="6" t="s">
        <v>77</v>
      </c>
      <c r="B22" s="5">
        <v>300</v>
      </c>
      <c r="C22" s="8"/>
      <c r="D22" s="9">
        <f t="shared" si="0"/>
        <v>0</v>
      </c>
    </row>
    <row r="23" spans="1:4" x14ac:dyDescent="0.2">
      <c r="A23" s="7" t="s">
        <v>85</v>
      </c>
      <c r="D23">
        <f>SUM(D3:D22)</f>
        <v>0</v>
      </c>
    </row>
    <row r="25" spans="1:4" ht="34" customHeight="1" x14ac:dyDescent="0.2">
      <c r="A25" s="12" t="s">
        <v>86</v>
      </c>
      <c r="B25" s="13"/>
      <c r="C25" s="11"/>
      <c r="D25" s="11"/>
    </row>
    <row r="26" spans="1:4" ht="16" x14ac:dyDescent="0.2">
      <c r="A26" s="14" t="s">
        <v>87</v>
      </c>
      <c r="B26" s="15"/>
      <c r="C26" s="20"/>
      <c r="D26" s="20"/>
    </row>
    <row r="27" spans="1:4" ht="14.5" customHeight="1" x14ac:dyDescent="0.2">
      <c r="A27" s="16" t="s">
        <v>88</v>
      </c>
      <c r="B27" s="17"/>
      <c r="C27" s="21"/>
      <c r="D27" s="21"/>
    </row>
    <row r="28" spans="1:4" x14ac:dyDescent="0.2">
      <c r="A28" s="18"/>
      <c r="B28" s="19"/>
      <c r="C28" s="21"/>
      <c r="D28" s="21"/>
    </row>
  </sheetData>
  <mergeCells count="7">
    <mergeCell ref="C1:D1"/>
    <mergeCell ref="C25:D25"/>
    <mergeCell ref="A25:B25"/>
    <mergeCell ref="A26:B26"/>
    <mergeCell ref="A27:B28"/>
    <mergeCell ref="C26:D26"/>
    <mergeCell ref="C27:D28"/>
  </mergeCells>
  <conditionalFormatting sqref="C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">
    <cfRule type="colorScale" priority="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1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Soso Mazmishvili</dc:creator>
  <cp:lastModifiedBy>Kakha Kapanadze</cp:lastModifiedBy>
  <dcterms:created xsi:type="dcterms:W3CDTF">2022-06-23T12:17:44Z</dcterms:created>
  <dcterms:modified xsi:type="dcterms:W3CDTF">2022-08-02T11:12:48Z</dcterms:modified>
</cp:coreProperties>
</file>